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Q:\Viskova\OA Chrudim\VZ\"/>
    </mc:Choice>
  </mc:AlternateContent>
  <bookViews>
    <workbookView xWindow="0" yWindow="0" windowWidth="25200" windowHeight="11685" tabRatio="845"/>
  </bookViews>
  <sheets>
    <sheet name="B_AV technika" sheetId="1" r:id="rId1"/>
  </sheets>
  <definedNames>
    <definedName name="_xlnm.Print_Titles" localSheetId="0">'B_AV technika'!$1:$3</definedName>
    <definedName name="_xlnm.Print_Area" localSheetId="0">'B_AV technika'!$A$1:$K$38</definedName>
    <definedName name="Print_Area_0" localSheetId="0">'B_AV technika'!$A$1:$K$38</definedName>
    <definedName name="Print_Area_0_0" localSheetId="0">'B_AV technika'!$A$1:$K$38</definedName>
    <definedName name="Print_Titles_0" localSheetId="0">'B_AV technika'!$1:$3</definedName>
    <definedName name="Print_Titles_0_0" localSheetId="0">'B_AV technika'!$1:$3</definedName>
  </definedName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K37" i="1" l="1"/>
  <c r="J37" i="1"/>
  <c r="I37" i="1"/>
</calcChain>
</file>

<file path=xl/sharedStrings.xml><?xml version="1.0" encoding="utf-8"?>
<sst xmlns="http://schemas.openxmlformats.org/spreadsheetml/2006/main" count="142" uniqueCount="110">
  <si>
    <t>č.prvku</t>
  </si>
  <si>
    <t>název prvku</t>
  </si>
  <si>
    <t>popis</t>
  </si>
  <si>
    <t>rozměr (mm)
(š./hl./v.)mm</t>
  </si>
  <si>
    <t>měrná jednotka</t>
  </si>
  <si>
    <t>počet mj</t>
  </si>
  <si>
    <t>cena jednotková bez DPH</t>
  </si>
  <si>
    <t>cena jednotková s DPH</t>
  </si>
  <si>
    <t>cena bez DPH</t>
  </si>
  <si>
    <t>DPH</t>
  </si>
  <si>
    <t>cena včetně DPH</t>
  </si>
  <si>
    <t>projektor</t>
  </si>
  <si>
    <t>ks</t>
  </si>
  <si>
    <t>projekční plátno</t>
  </si>
  <si>
    <t>pc lektorské</t>
  </si>
  <si>
    <t>pc žákovské</t>
  </si>
  <si>
    <t>135-175x135-177x35-56</t>
  </si>
  <si>
    <t>HDMI rozbočovač</t>
  </si>
  <si>
    <t>HDMI 1.4 kabel 15m pro rozlišení 1080p</t>
  </si>
  <si>
    <t>HDMI 1.4 kabel 2m pro rozlišení 1080p</t>
  </si>
  <si>
    <t>VGA kabel 15m</t>
  </si>
  <si>
    <t>bm</t>
  </si>
  <si>
    <t>CELKEM</t>
  </si>
  <si>
    <t>monitor 24 inch</t>
  </si>
  <si>
    <t>interaktivní projektor</t>
  </si>
  <si>
    <t>laserová barevná tiskárna A4</t>
  </si>
  <si>
    <t>stropní  držák projektoru</t>
  </si>
  <si>
    <t>kabel pro připojení monitoru a rozbočovače</t>
  </si>
  <si>
    <t>přípojné místo na katedru</t>
  </si>
  <si>
    <t>kabel pro připojení monitoru</t>
  </si>
  <si>
    <t>monitor 21,5 inch</t>
  </si>
  <si>
    <t>audiokabel nesymetrický stereo</t>
  </si>
  <si>
    <t>pojizdný stojan pro interaktivní tabuli</t>
  </si>
  <si>
    <t>zvedací systém pro interaktivní tabuli</t>
  </si>
  <si>
    <t>pozdro pc</t>
  </si>
  <si>
    <t>01</t>
  </si>
  <si>
    <t>02</t>
  </si>
  <si>
    <t>03</t>
  </si>
  <si>
    <t>04</t>
  </si>
  <si>
    <t>05</t>
  </si>
  <si>
    <t>06</t>
  </si>
  <si>
    <t>07</t>
  </si>
  <si>
    <t>09</t>
  </si>
  <si>
    <t>10</t>
  </si>
  <si>
    <t>11</t>
  </si>
  <si>
    <t>12</t>
  </si>
  <si>
    <t>13</t>
  </si>
  <si>
    <t>14</t>
  </si>
  <si>
    <t>15</t>
  </si>
  <si>
    <t>16</t>
  </si>
  <si>
    <t>08</t>
  </si>
  <si>
    <t>17</t>
  </si>
  <si>
    <t>18</t>
  </si>
  <si>
    <t>19</t>
  </si>
  <si>
    <t>20</t>
  </si>
  <si>
    <t>21</t>
  </si>
  <si>
    <t>22</t>
  </si>
  <si>
    <t>23</t>
  </si>
  <si>
    <t>24</t>
  </si>
  <si>
    <t>25</t>
  </si>
  <si>
    <t>26</t>
  </si>
  <si>
    <t>27</t>
  </si>
  <si>
    <t>monitor 24 inch vestavný</t>
  </si>
  <si>
    <t>reproduktorové soustavy 30W - bílé</t>
  </si>
  <si>
    <t>reproduktorové soustavy 60W - bílé</t>
  </si>
  <si>
    <t>HDMI 1.4 kabel 5m pro rozlišení 1080p</t>
  </si>
  <si>
    <t>VGA kabel 5m</t>
  </si>
  <si>
    <t>audiokabel 3,5 jack</t>
  </si>
  <si>
    <t>28</t>
  </si>
  <si>
    <t>zásuvka datová do parapetního kanálu</t>
  </si>
  <si>
    <t>zásuvka HDMI do parapetního kanálu</t>
  </si>
  <si>
    <t>zásuvka VGA do parapetního kanálu</t>
  </si>
  <si>
    <t>zásuvka audio-video do parapetního kanálu</t>
  </si>
  <si>
    <t>29</t>
  </si>
  <si>
    <t>30</t>
  </si>
  <si>
    <t>31</t>
  </si>
  <si>
    <t>projekční tabule</t>
  </si>
  <si>
    <t>1890- 2000 x 1180 - 1200 mm</t>
  </si>
  <si>
    <t>instalační HDMI rozbočovač</t>
  </si>
  <si>
    <t>32</t>
  </si>
  <si>
    <t>33</t>
  </si>
  <si>
    <t xml:space="preserve">Kabel HDMI – HDMI 1.4 – 2m.
</t>
  </si>
  <si>
    <t>Tabule s keramickým povrchem určeným pro projekci:
- bílá projekční plocha s matným povrchem, obraz 16:10
- rám z hliníkových profilů v barvě RAL 9006 s pevnými zády
- odkládací polička na popisovače
- instalace tabule na zvedací mechanismus</t>
  </si>
  <si>
    <t>Kvalita černobílého tisku (nejlepší)
600 x 600 dpi, až 38 400 x 600 dpi emulované.
Kvalita barevného tisku (nejlepší)
600 x 600 dpi, až 38 400 x 600 dpi emulované.
Automatický oboustranný tisk.
Tiskárna připojena do počítačové sítě pomocí konektoru RJ45.</t>
  </si>
  <si>
    <t>RJ45 45x22,5mm, Cat 6, barva stříbrná, FTP
Instalace do parapetního kanálu.</t>
  </si>
  <si>
    <t>45x45mm, 3x CINCH (L-R-V), barva stříbrná
Instalace do parapetního kanálu.</t>
  </si>
  <si>
    <t>Obchodní akademie Chrudim - dodávka vybavení IT a AV techniky</t>
  </si>
  <si>
    <t>45x45mm, připojení konektorem HDMI, barva stříbrná,
Instalace do parapetního kanálu.</t>
  </si>
  <si>
    <t>SUB-D 15 (VGA), 45x45mm, šroubové připojení, barva stříbrná
Instalace do parapetního kanálu.</t>
  </si>
  <si>
    <t>HDMI rozbočovač s celkovou datovou propustností 10,2Gbps / UHD/. Rozbočovač podporuje HDCP protokol a má vestavěný EDID manager.</t>
  </si>
  <si>
    <t>Kabel DP-HDMI pro připojení monitoru – 2m</t>
  </si>
  <si>
    <t>Kabel DP-HDMI pro připojení monitoru – 3m</t>
  </si>
  <si>
    <t>projekční plocha – formát 16:10
motorický posun
rám pro vestavbu do SDK podhledu</t>
  </si>
  <si>
    <t>Zvedací systém pro interaktivní tabuli upevnitelný na stojan:
- pružinový - 15-36 kg
- vertikální pohyb v rozmezí min 500 mm
- pro upevnění projektorů s krátkou projekcí
- distanční držák projektoru
- kompatibilní s projekční tabulí (položka 05) o rozměrech
1890 - 2000 x 1180 - 1200 mm</t>
  </si>
  <si>
    <t>Krabice pro vestavění do pracovní desky stolu v robustním nerezovém provedení s povrchovou úpravou lakováním - anthracit.
Výklopný horní kryt. Krytí IP20.
Osazení 1x230V,1xHDMI,1xVGA,1x stereo audio,2x CAT6,1xUSB.</t>
  </si>
  <si>
    <t>Bezpečnostní pouzdro pc pro uchycení počítače na stěnu.
Kompatibilní s žákovským pc - položka 15</t>
  </si>
  <si>
    <t>Pojízdný stojan na interaktivní tabuli:
- kolečka pro tvrdou podlahu, brzdy
- kompatibilní s projekční tabulí (položka 05) o rozměrech
1890- 2000 x 1180 - 1200 mm</t>
  </si>
  <si>
    <t xml:space="preserve">Aktivní dvoupásmové instalační  reprosoustavy Výkon vestavěného zesilovače 2x 60W RMS. Kmitočtový rozsah 40Hz až 20kHz. Možnost nastavení korekcí na reproduktoru. Reproduktory jsou určeny pro pevné instalace do malých konferenčních místností včetně integrovaného nástěnného držáku. </t>
  </si>
  <si>
    <t>Instalační HDMI rozbočovač s celkovou datovou propustností 10,2Gbps / UHD/. Rozbočovač podporuje HDCP protokol a má vestavěný EDID manager.</t>
  </si>
  <si>
    <t xml:space="preserve">Aktivní dvoupásmové instalační  reprosoustavy Výkon vestavěného zesilovače 2x 30W RMS. Kmitočtový rozsah 55Hz až 20kHz. Možnost nastavení korekcí na reproduktoru. Reproduktory jsou určeny pro pevné instalace do malých konferenčních místností včetně integrovaného nástěnného držáku. </t>
  </si>
  <si>
    <t>stropní držák datového projektoru s naklápěním ve dvou osách
nosnost min. 5kg
držák kompatibilní s projektorem (položka 01)</t>
  </si>
  <si>
    <t>rozlišení (WXGA) min.1280 x 800, 16:10
světelný výkon min. 5000 ANSI lumen
konektivita: 2xHDMI, VGA, Audio IN/OUT
technologie 3čip LCD, životnost lampy min. 2000 hod plného výkonu
projekční poměr 1,38 až 2,24 /1</t>
  </si>
  <si>
    <t>rozměr obrazu :
min. 240 x 179 cm</t>
  </si>
  <si>
    <t>rozlišení (WXGA) min. 1280 x 800, 16:10
světelný výkon min. 3200 ANSI lumen
projekční poměr 0,28-0,37/1                                                                konektivita: 3xHDMI, VGA, Audio IN/OUT technologie 3čip LCD, životnost lampy min. 2000 provozních hod. plného výkonu.</t>
  </si>
  <si>
    <t>Kancelářské  PC v provedení Mini Tower s dvoujádrovým procesorem.                                                                               Kmitočet procesoru min. 3700MHz, cache 3MB.                                             Minimální konfigurace - RAM  DDR4 – 2133MHz, 8GB.                 Pevný disk kapacity 1TB typu SSHD s 8GB Flash hybrid.                 HD grafická karta s výstupem HDMI + VGA  - 1920 x 1080.           Interní paměť grafické karty 2GB. 4x USB 3.0 + 2x USB 2.0 pro připojení klávesnice a myši .                                                         Síťová karta LAN 1GB. PC vybaveno mechanikou DVD1+ - RW. Klávesnice pro pasní všemi deseti, myš.                                  Dodávka včetně operačního systému kompatibilního s operačním systémem školy umožňující připojení počítače do domény školy, balík s kancelářským softwarem včetně emailového klienta.</t>
  </si>
  <si>
    <t xml:space="preserve">Kancelářský monitor s rozlišením min.1920 x 1080.                         Svítivost displeje  min. 250cd, odezva min. 5ms.                                       Kontrast displeje 1000:1.                                                                 Vstupy monitoru HDMI + VGA. </t>
  </si>
  <si>
    <t>Kancelářské kompaktní mini PC s dvoujádrovým procesorem. Kmitočet procesoru 1900MHz a cache 3MB. Minimální konfigurace - RAM  DDR3 – 1600, 4GB, 500GB  HDD HD grafická karta s výstupem 1920 x 1080 výstupní videokonektory DP + VGA, 4x USB 3.0 + 2x USB 2.0 pro připojení klávesnice a myši. Síťová karta LAN 1GB. Klávesnice pro pasní všemi deseti, myš. Dodávka včetně operačního systému kompatibilního s operačním systémem školy umožňující připojení počítače do domény školy, balík s kancelářským softwarem včetně emailového klientu.</t>
  </si>
  <si>
    <t>Kancelářský monitor s rozlišením min. 1920 x 1080. Svítivost displeje  min. 250cd,odezva min. 5ms. Kontrast displeje min. 1000:1. Vstupy monitoru HDMI + VGA. Polohovatelnost ve dvou osách - vertikální posuv, naklápění.</t>
  </si>
  <si>
    <t>Vestavný monitor pro upevnění na nábytek bez stojanu s rozlišením min. 1920 x 1080. Svítivost displeje  min. 250cd,odezva min. 5ms. Kontrast displeje 1000:1. Vstupy monitoru HDMI + VGA. Monitor určený pro vestavbu do stolové desky. Dodávka včetně držáku pro vestavbu.</t>
  </si>
  <si>
    <t>Součástí dodávky je doprava na místo, montáž, zapojení, zprovoznění a proškolení obsluhy. Rozměry vestavných prvků AV-techniky budou koordinovány s dodavatelem nábytku a silnoproudé elektroinstalace.                                    Součástí dodávky je instalační a kompletační materiál a dopasování k okolním konstrukcím.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</si>
</sst>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quot;Kč&quot;"/>
    <numFmt numFmtId="165" formatCode="#,##0.00\ [$Kč-405];[Red]\-#,##0.00\ [$Kč-405]"/>
    <numFmt numFmtId="166" formatCode="#,##0\ [$Kč-405];[Red]\-#,##0\ [$Kč-405]"/>
  </numFmts>
  <fonts count="10" x14ac:knownFonts="1">
    <font>
      <sz val="10"/>
      <name val="Arial"/>
      <family val="2"/>
      <charset val="238"/>
    </font>
    <font>
      <sz val="12"/>
      <name val="Arial"/>
      <family val="2"/>
      <charset val="238"/>
    </font>
    <font>
      <b/>
      <sz val="12"/>
      <name val="Arial"/>
      <family val="2"/>
      <charset val="238"/>
    </font>
    <font>
      <b/>
      <sz val="10"/>
      <name val="Arial"/>
      <family val="2"/>
      <charset val="238"/>
    </font>
    <font>
      <b/>
      <sz val="14"/>
      <name val="Arial"/>
      <family val="2"/>
      <charset val="238"/>
    </font>
    <font>
      <b/>
      <sz val="14"/>
      <color rgb="FFFFFFFF"/>
      <name val="Arial"/>
      <family val="2"/>
      <charset val="238"/>
    </font>
    <font>
      <sz val="10"/>
      <name val="Arial"/>
      <family val="2"/>
      <charset val="238"/>
    </font>
    <font>
      <u/>
      <sz val="10"/>
      <color theme="10"/>
      <name val="Arial"/>
      <family val="2"/>
      <charset val="238"/>
    </font>
    <font>
      <sz val="10"/>
      <name val="Arial"/>
      <family val="2"/>
      <charset val="238"/>
    </font>
    <font>
      <b/>
      <sz val="18"/>
      <name val="Arial"/>
      <family val="2"/>
      <charset val="238"/>
    </font>
  </fonts>
  <fills count="3">
    <fill>
      <patternFill patternType="none"/>
    </fill>
    <fill>
      <patternFill patternType="gray125"/>
    </fill>
    <fill>
      <patternFill patternType="solid">
        <fgColor rgb="FFFFFF00"/>
        <bgColor indexed="64"/>
      </patternFill>
    </fill>
  </fills>
  <borders count="15">
    <border>
      <left/>
      <right/>
      <top/>
      <bottom/>
      <diagonal/>
    </border>
    <border>
      <left style="hair">
        <color auto="1"/>
      </left>
      <right style="hair">
        <color auto="1"/>
      </right>
      <top/>
      <bottom style="hair">
        <color auto="1"/>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style="double">
        <color auto="1"/>
      </bottom>
      <diagonal/>
    </border>
    <border>
      <left/>
      <right/>
      <top style="medium">
        <color indexed="64"/>
      </top>
      <bottom style="double">
        <color auto="1"/>
      </bottom>
      <diagonal/>
    </border>
    <border>
      <left/>
      <right style="medium">
        <color indexed="64"/>
      </right>
      <top style="medium">
        <color indexed="64"/>
      </top>
      <bottom style="double">
        <color auto="1"/>
      </bottom>
      <diagonal/>
    </border>
    <border>
      <left style="medium">
        <color indexed="64"/>
      </left>
      <right style="hair">
        <color auto="1"/>
      </right>
      <top/>
      <bottom style="hair">
        <color auto="1"/>
      </bottom>
      <diagonal/>
    </border>
    <border>
      <left style="hair">
        <color auto="1"/>
      </left>
      <right style="medium">
        <color indexed="64"/>
      </right>
      <top/>
      <bottom style="hair">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s>
  <cellStyleXfs count="4">
    <xf numFmtId="0" fontId="0" fillId="0" borderId="0"/>
    <xf numFmtId="0" fontId="7" fillId="0" borderId="0" applyNumberFormat="0" applyFill="0" applyBorder="0" applyAlignment="0" applyProtection="0"/>
    <xf numFmtId="0" fontId="6" fillId="0" borderId="0"/>
    <xf numFmtId="0" fontId="8" fillId="0" borderId="0"/>
  </cellStyleXfs>
  <cellXfs count="54">
    <xf numFmtId="0" fontId="0" fillId="0" borderId="0" xfId="0"/>
    <xf numFmtId="0" fontId="0" fillId="0" borderId="0" xfId="0" applyAlignment="1">
      <alignment horizontal="left"/>
    </xf>
    <xf numFmtId="0" fontId="0" fillId="0" borderId="0" xfId="0" applyAlignment="1">
      <alignment wrapText="1"/>
    </xf>
    <xf numFmtId="0" fontId="1" fillId="0" borderId="0" xfId="0" applyFont="1"/>
    <xf numFmtId="0" fontId="2" fillId="0" borderId="0" xfId="0" applyFont="1"/>
    <xf numFmtId="0" fontId="1" fillId="0" borderId="0" xfId="0" applyFont="1" applyAlignment="1">
      <alignment horizontal="left"/>
    </xf>
    <xf numFmtId="0" fontId="1" fillId="0" borderId="0" xfId="0" applyFont="1" applyAlignment="1">
      <alignment horizontal="center"/>
    </xf>
    <xf numFmtId="164" fontId="1" fillId="0" borderId="0" xfId="0" applyNumberFormat="1" applyFont="1" applyBorder="1"/>
    <xf numFmtId="164" fontId="1" fillId="0" borderId="0" xfId="0" applyNumberFormat="1" applyFont="1"/>
    <xf numFmtId="0" fontId="0" fillId="0" borderId="0" xfId="0" applyAlignment="1"/>
    <xf numFmtId="0" fontId="5" fillId="0" borderId="0" xfId="0" applyFont="1" applyBorder="1" applyAlignment="1">
      <alignment horizontal="left"/>
    </xf>
    <xf numFmtId="0" fontId="0" fillId="0" borderId="0" xfId="0" applyBorder="1"/>
    <xf numFmtId="165" fontId="0" fillId="0" borderId="0" xfId="0" applyNumberFormat="1" applyBorder="1"/>
    <xf numFmtId="165" fontId="4" fillId="0" borderId="0" xfId="0" applyNumberFormat="1" applyFont="1" applyBorder="1"/>
    <xf numFmtId="0" fontId="0" fillId="0" borderId="0" xfId="0" applyBorder="1" applyAlignment="1">
      <alignment vertical="center"/>
    </xf>
    <xf numFmtId="0" fontId="0" fillId="0" borderId="0" xfId="0" applyFont="1" applyBorder="1"/>
    <xf numFmtId="0" fontId="3"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0" applyFont="1" applyFill="1" applyBorder="1" applyAlignment="1">
      <alignment vertical="center"/>
    </xf>
    <xf numFmtId="0" fontId="0" fillId="0" borderId="1" xfId="0" applyFont="1" applyFill="1" applyBorder="1" applyAlignment="1">
      <alignment horizontal="center" vertical="center"/>
    </xf>
    <xf numFmtId="165" fontId="0" fillId="0" borderId="1" xfId="0" applyNumberFormat="1" applyFont="1" applyFill="1" applyBorder="1" applyAlignment="1">
      <alignment vertical="center"/>
    </xf>
    <xf numFmtId="165" fontId="0" fillId="0" borderId="1" xfId="0" applyNumberFormat="1" applyFont="1" applyBorder="1" applyAlignment="1">
      <alignment vertical="center"/>
    </xf>
    <xf numFmtId="0" fontId="3" fillId="0" borderId="2" xfId="0" applyFont="1" applyFill="1" applyBorder="1" applyAlignment="1">
      <alignment vertical="center" wrapText="1"/>
    </xf>
    <xf numFmtId="0" fontId="0" fillId="0" borderId="2" xfId="0" applyFont="1" applyFill="1" applyBorder="1" applyAlignment="1">
      <alignment horizontal="left" vertical="center" wrapText="1"/>
    </xf>
    <xf numFmtId="0" fontId="0" fillId="0" borderId="2" xfId="0" applyFont="1" applyFill="1" applyBorder="1" applyAlignment="1">
      <alignment vertical="center"/>
    </xf>
    <xf numFmtId="0" fontId="0" fillId="0" borderId="2" xfId="0" applyFont="1" applyFill="1" applyBorder="1" applyAlignment="1">
      <alignment horizontal="center" vertical="center"/>
    </xf>
    <xf numFmtId="4" fontId="0" fillId="0" borderId="2" xfId="0" applyNumberFormat="1" applyFont="1" applyFill="1" applyBorder="1" applyAlignment="1">
      <alignment horizontal="left" vertical="center" wrapText="1"/>
    </xf>
    <xf numFmtId="0" fontId="0" fillId="0" borderId="2" xfId="0" applyFont="1" applyFill="1" applyBorder="1" applyAlignment="1">
      <alignment vertical="center" wrapText="1"/>
    </xf>
    <xf numFmtId="0" fontId="0" fillId="0" borderId="0" xfId="0" applyFill="1" applyBorder="1"/>
    <xf numFmtId="0" fontId="0" fillId="0" borderId="0" xfId="0" applyFill="1" applyBorder="1" applyAlignment="1">
      <alignment vertical="center"/>
    </xf>
    <xf numFmtId="49" fontId="0" fillId="0" borderId="2" xfId="0" applyNumberFormat="1" applyFont="1" applyFill="1" applyBorder="1" applyAlignment="1">
      <alignment horizontal="left" vertical="center" wrapText="1"/>
    </xf>
    <xf numFmtId="0" fontId="9" fillId="0" borderId="0" xfId="0" applyFont="1"/>
    <xf numFmtId="49" fontId="3" fillId="0" borderId="3" xfId="0" applyNumberFormat="1" applyFont="1" applyBorder="1" applyAlignment="1">
      <alignment horizontal="left" wrapText="1"/>
    </xf>
    <xf numFmtId="0" fontId="3" fillId="0" borderId="4" xfId="0" applyFont="1" applyBorder="1" applyAlignment="1"/>
    <xf numFmtId="0" fontId="3" fillId="0" borderId="4" xfId="0" applyFont="1" applyBorder="1" applyAlignment="1">
      <alignment horizontal="left"/>
    </xf>
    <xf numFmtId="0" fontId="3" fillId="0" borderId="4" xfId="0" applyFont="1" applyBorder="1" applyAlignment="1">
      <alignment wrapText="1"/>
    </xf>
    <xf numFmtId="164" fontId="3" fillId="0" borderId="4" xfId="0" applyNumberFormat="1" applyFont="1" applyBorder="1" applyAlignment="1">
      <alignment wrapText="1"/>
    </xf>
    <xf numFmtId="164" fontId="3" fillId="0" borderId="5" xfId="0" applyNumberFormat="1" applyFont="1" applyBorder="1" applyAlignment="1">
      <alignment wrapText="1"/>
    </xf>
    <xf numFmtId="49" fontId="3" fillId="0" borderId="6" xfId="0" applyNumberFormat="1" applyFont="1" applyFill="1" applyBorder="1" applyAlignment="1">
      <alignment vertical="center"/>
    </xf>
    <xf numFmtId="165" fontId="0" fillId="0" borderId="7" xfId="0" applyNumberFormat="1" applyFont="1" applyBorder="1" applyAlignment="1">
      <alignment vertical="center"/>
    </xf>
    <xf numFmtId="165" fontId="0" fillId="0" borderId="7" xfId="0" applyNumberFormat="1" applyFont="1" applyFill="1" applyBorder="1" applyAlignment="1">
      <alignment vertical="center"/>
    </xf>
    <xf numFmtId="165" fontId="4" fillId="0" borderId="9" xfId="0" applyNumberFormat="1" applyFont="1" applyFill="1" applyBorder="1"/>
    <xf numFmtId="165" fontId="4" fillId="0" borderId="10" xfId="0" applyNumberFormat="1" applyFont="1" applyFill="1" applyBorder="1"/>
    <xf numFmtId="0" fontId="0" fillId="0" borderId="9" xfId="0" applyFont="1" applyFill="1" applyBorder="1"/>
    <xf numFmtId="165" fontId="0" fillId="0" borderId="9" xfId="0" applyNumberFormat="1" applyFont="1" applyFill="1" applyBorder="1"/>
    <xf numFmtId="166" fontId="0" fillId="2" borderId="1" xfId="0" applyNumberFormat="1" applyFont="1" applyFill="1" applyBorder="1" applyAlignment="1">
      <alignment vertical="center"/>
    </xf>
    <xf numFmtId="166" fontId="0" fillId="2" borderId="2" xfId="0" applyNumberFormat="1" applyFont="1" applyFill="1" applyBorder="1" applyAlignment="1">
      <alignment vertical="center"/>
    </xf>
    <xf numFmtId="0" fontId="0" fillId="0" borderId="0" xfId="0" applyFont="1" applyAlignment="1">
      <alignment horizontal="left"/>
    </xf>
    <xf numFmtId="49" fontId="3" fillId="0" borderId="14" xfId="0" applyNumberFormat="1" applyFont="1" applyFill="1" applyBorder="1" applyAlignment="1">
      <alignment vertical="center" wrapText="1"/>
    </xf>
    <xf numFmtId="0" fontId="4" fillId="0" borderId="8" xfId="0" applyFont="1" applyFill="1" applyBorder="1" applyAlignment="1">
      <alignment horizontal="left"/>
    </xf>
    <xf numFmtId="0" fontId="4" fillId="0" borderId="9" xfId="0" applyFont="1" applyFill="1" applyBorder="1" applyAlignment="1">
      <alignment horizontal="left"/>
    </xf>
    <xf numFmtId="49" fontId="3" fillId="0" borderId="11" xfId="0" applyNumberFormat="1" applyFont="1" applyFill="1" applyBorder="1" applyAlignment="1">
      <alignment horizontal="left" vertical="center" wrapText="1"/>
    </xf>
    <xf numFmtId="49" fontId="3" fillId="0" borderId="12" xfId="0" applyNumberFormat="1" applyFont="1" applyFill="1" applyBorder="1" applyAlignment="1">
      <alignment horizontal="left" vertical="center" wrapText="1"/>
    </xf>
    <xf numFmtId="49" fontId="3" fillId="0" borderId="13" xfId="0" applyNumberFormat="1" applyFont="1" applyFill="1" applyBorder="1" applyAlignment="1">
      <alignment horizontal="left" vertical="center" wrapText="1"/>
    </xf>
  </cellXfs>
  <cellStyles count="4">
    <cellStyle name="Hyperlink 2" xfId="1"/>
    <cellStyle name="Normal 2" xfId="3"/>
    <cellStyle name="Normální" xfId="0" builtinId="0"/>
    <cellStyle name="Normální 2" xfId="2"/>
  </cellStyles>
  <dxfs count="0"/>
  <tableStyles count="0" defaultTableStyle="TableStyleMedium2" defaultPivotStyle="PivotStyleLight16"/>
  <colors>
    <indexedColors>
      <rgbColor rgb="FF000000"/>
      <rgbColor rgb="FFFFFFFF"/>
      <rgbColor rgb="FFFF0000"/>
      <rgbColor rgb="FF00FF00"/>
      <rgbColor rgb="FF0000FF"/>
      <rgbColor rgb="FFFFFF00"/>
      <rgbColor rgb="FFFF3399"/>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1"/>
  <sheetViews>
    <sheetView tabSelected="1" topLeftCell="A25" zoomScale="80" zoomScaleNormal="80" zoomScaleSheetLayoutView="100" zoomScalePageLayoutView="70" workbookViewId="0">
      <selection activeCell="J42" sqref="J42"/>
    </sheetView>
  </sheetViews>
  <sheetFormatPr defaultRowHeight="12.75" x14ac:dyDescent="0.2"/>
  <cols>
    <col min="1" max="1" width="8.42578125" style="1"/>
    <col min="2" max="2" width="37"/>
    <col min="3" max="3" width="60.140625"/>
    <col min="4" max="4" width="20.140625"/>
    <col min="5" max="5" width="13.5703125"/>
    <col min="6" max="6" width="6.42578125"/>
    <col min="7" max="11" width="17.28515625" customWidth="1"/>
    <col min="12" max="1017" width="8.28515625"/>
  </cols>
  <sheetData>
    <row r="1" spans="1:11" s="3" customFormat="1" ht="25.5" customHeight="1" x14ac:dyDescent="0.35">
      <c r="A1" s="31" t="s">
        <v>86</v>
      </c>
      <c r="D1" s="5"/>
      <c r="F1" s="6"/>
      <c r="K1" s="7"/>
    </row>
    <row r="2" spans="1:11" ht="16.5" thickBot="1" x14ac:dyDescent="0.3">
      <c r="A2" s="3"/>
      <c r="B2" s="4"/>
      <c r="D2" s="5"/>
      <c r="F2" s="6"/>
      <c r="K2" s="8"/>
    </row>
    <row r="3" spans="1:11" ht="26.25" thickBot="1" x14ac:dyDescent="0.25">
      <c r="A3" s="32" t="s">
        <v>0</v>
      </c>
      <c r="B3" s="33" t="s">
        <v>1</v>
      </c>
      <c r="C3" s="34" t="s">
        <v>2</v>
      </c>
      <c r="D3" s="35" t="s">
        <v>3</v>
      </c>
      <c r="E3" s="35" t="s">
        <v>4</v>
      </c>
      <c r="F3" s="33" t="s">
        <v>5</v>
      </c>
      <c r="G3" s="35" t="s">
        <v>6</v>
      </c>
      <c r="H3" s="35" t="s">
        <v>7</v>
      </c>
      <c r="I3" s="36" t="s">
        <v>8</v>
      </c>
      <c r="J3" s="36" t="s">
        <v>9</v>
      </c>
      <c r="K3" s="37" t="s">
        <v>10</v>
      </c>
    </row>
    <row r="4" spans="1:11" ht="71.25" customHeight="1" thickTop="1" x14ac:dyDescent="0.2">
      <c r="A4" s="38" t="s">
        <v>35</v>
      </c>
      <c r="B4" s="16" t="s">
        <v>11</v>
      </c>
      <c r="C4" s="17" t="s">
        <v>101</v>
      </c>
      <c r="D4" s="16"/>
      <c r="E4" s="18" t="s">
        <v>12</v>
      </c>
      <c r="F4" s="19">
        <v>4</v>
      </c>
      <c r="G4" s="45"/>
      <c r="H4" s="21"/>
      <c r="I4" s="21"/>
      <c r="J4" s="21"/>
      <c r="K4" s="39"/>
    </row>
    <row r="5" spans="1:11" s="9" customFormat="1" ht="41.25" customHeight="1" x14ac:dyDescent="0.2">
      <c r="A5" s="38" t="s">
        <v>36</v>
      </c>
      <c r="B5" s="22" t="s">
        <v>26</v>
      </c>
      <c r="C5" s="23" t="s">
        <v>100</v>
      </c>
      <c r="D5" s="22"/>
      <c r="E5" s="24" t="s">
        <v>12</v>
      </c>
      <c r="F5" s="25">
        <v>4</v>
      </c>
      <c r="G5" s="46"/>
      <c r="H5" s="21"/>
      <c r="I5" s="21"/>
      <c r="J5" s="21"/>
      <c r="K5" s="39"/>
    </row>
    <row r="6" spans="1:11" s="14" customFormat="1" ht="45.75" customHeight="1" x14ac:dyDescent="0.2">
      <c r="A6" s="38" t="s">
        <v>37</v>
      </c>
      <c r="B6" s="22" t="s">
        <v>13</v>
      </c>
      <c r="C6" s="23" t="s">
        <v>92</v>
      </c>
      <c r="D6" s="27" t="s">
        <v>102</v>
      </c>
      <c r="E6" s="24" t="s">
        <v>12</v>
      </c>
      <c r="F6" s="25">
        <v>4</v>
      </c>
      <c r="G6" s="46"/>
      <c r="H6" s="21"/>
      <c r="I6" s="21"/>
      <c r="J6" s="21"/>
      <c r="K6" s="39"/>
    </row>
    <row r="7" spans="1:11" s="11" customFormat="1" ht="82.5" customHeight="1" x14ac:dyDescent="0.2">
      <c r="A7" s="38" t="s">
        <v>38</v>
      </c>
      <c r="B7" s="22" t="s">
        <v>24</v>
      </c>
      <c r="C7" s="23" t="s">
        <v>103</v>
      </c>
      <c r="D7" s="22"/>
      <c r="E7" s="24" t="s">
        <v>12</v>
      </c>
      <c r="F7" s="25">
        <v>1</v>
      </c>
      <c r="G7" s="46"/>
      <c r="H7" s="21"/>
      <c r="I7" s="21"/>
      <c r="J7" s="21"/>
      <c r="K7" s="39"/>
    </row>
    <row r="8" spans="1:11" s="11" customFormat="1" ht="72" customHeight="1" x14ac:dyDescent="0.2">
      <c r="A8" s="38" t="s">
        <v>39</v>
      </c>
      <c r="B8" s="22" t="s">
        <v>76</v>
      </c>
      <c r="C8" s="23" t="s">
        <v>82</v>
      </c>
      <c r="D8" s="27" t="s">
        <v>77</v>
      </c>
      <c r="E8" s="24" t="s">
        <v>12</v>
      </c>
      <c r="F8" s="25">
        <v>1</v>
      </c>
      <c r="G8" s="46"/>
      <c r="H8" s="20"/>
      <c r="I8" s="20"/>
      <c r="J8" s="20"/>
      <c r="K8" s="40"/>
    </row>
    <row r="9" spans="1:11" s="9" customFormat="1" ht="59.25" customHeight="1" x14ac:dyDescent="0.2">
      <c r="A9" s="38" t="s">
        <v>40</v>
      </c>
      <c r="B9" s="22" t="s">
        <v>32</v>
      </c>
      <c r="C9" s="23" t="s">
        <v>96</v>
      </c>
      <c r="D9" s="22"/>
      <c r="E9" s="24" t="s">
        <v>12</v>
      </c>
      <c r="F9" s="25">
        <v>1</v>
      </c>
      <c r="G9" s="46"/>
      <c r="H9" s="21"/>
      <c r="I9" s="21"/>
      <c r="J9" s="21"/>
      <c r="K9" s="39"/>
    </row>
    <row r="10" spans="1:11" s="9" customFormat="1" ht="103.5" customHeight="1" x14ac:dyDescent="0.2">
      <c r="A10" s="38" t="s">
        <v>41</v>
      </c>
      <c r="B10" s="22" t="s">
        <v>33</v>
      </c>
      <c r="C10" s="23" t="s">
        <v>93</v>
      </c>
      <c r="D10" s="22"/>
      <c r="E10" s="24" t="s">
        <v>12</v>
      </c>
      <c r="F10" s="25">
        <v>1</v>
      </c>
      <c r="G10" s="46"/>
      <c r="H10" s="21"/>
      <c r="I10" s="21"/>
      <c r="J10" s="21"/>
      <c r="K10" s="39"/>
    </row>
    <row r="11" spans="1:11" s="11" customFormat="1" ht="174" customHeight="1" x14ac:dyDescent="0.2">
      <c r="A11" s="38" t="s">
        <v>50</v>
      </c>
      <c r="B11" s="22" t="s">
        <v>14</v>
      </c>
      <c r="C11" s="23" t="s">
        <v>104</v>
      </c>
      <c r="D11" s="22"/>
      <c r="E11" s="24" t="s">
        <v>12</v>
      </c>
      <c r="F11" s="25">
        <v>5</v>
      </c>
      <c r="G11" s="46"/>
      <c r="H11" s="21"/>
      <c r="I11" s="21"/>
      <c r="J11" s="21"/>
      <c r="K11" s="39"/>
    </row>
    <row r="12" spans="1:11" s="11" customFormat="1" ht="54.75" customHeight="1" x14ac:dyDescent="0.2">
      <c r="A12" s="38" t="s">
        <v>42</v>
      </c>
      <c r="B12" s="22" t="s">
        <v>23</v>
      </c>
      <c r="C12" s="26" t="s">
        <v>105</v>
      </c>
      <c r="D12" s="22"/>
      <c r="E12" s="24" t="s">
        <v>12</v>
      </c>
      <c r="F12" s="25">
        <v>4</v>
      </c>
      <c r="G12" s="46"/>
      <c r="H12" s="21"/>
      <c r="I12" s="21"/>
      <c r="J12" s="21"/>
      <c r="K12" s="39"/>
    </row>
    <row r="13" spans="1:11" s="11" customFormat="1" ht="84" customHeight="1" x14ac:dyDescent="0.2">
      <c r="A13" s="38" t="s">
        <v>43</v>
      </c>
      <c r="B13" s="22" t="s">
        <v>25</v>
      </c>
      <c r="C13" s="30" t="s">
        <v>83</v>
      </c>
      <c r="D13" s="22"/>
      <c r="E13" s="24" t="s">
        <v>12</v>
      </c>
      <c r="F13" s="25">
        <v>4</v>
      </c>
      <c r="G13" s="46"/>
      <c r="H13" s="21"/>
      <c r="I13" s="21"/>
      <c r="J13" s="21"/>
      <c r="K13" s="39"/>
    </row>
    <row r="14" spans="1:11" s="11" customFormat="1" ht="25.5" x14ac:dyDescent="0.2">
      <c r="A14" s="38" t="s">
        <v>44</v>
      </c>
      <c r="B14" s="22" t="s">
        <v>27</v>
      </c>
      <c r="C14" s="23" t="s">
        <v>81</v>
      </c>
      <c r="D14" s="22"/>
      <c r="E14" s="24" t="s">
        <v>12</v>
      </c>
      <c r="F14" s="25">
        <v>5</v>
      </c>
      <c r="G14" s="46"/>
      <c r="H14" s="21"/>
      <c r="I14" s="21"/>
      <c r="J14" s="21"/>
      <c r="K14" s="39"/>
    </row>
    <row r="15" spans="1:11" s="11" customFormat="1" ht="57" customHeight="1" x14ac:dyDescent="0.2">
      <c r="A15" s="38" t="s">
        <v>45</v>
      </c>
      <c r="B15" s="22" t="s">
        <v>28</v>
      </c>
      <c r="C15" s="23" t="s">
        <v>94</v>
      </c>
      <c r="D15" s="22"/>
      <c r="E15" s="24" t="s">
        <v>12</v>
      </c>
      <c r="F15" s="25">
        <v>5</v>
      </c>
      <c r="G15" s="46"/>
      <c r="H15" s="21"/>
      <c r="I15" s="21"/>
      <c r="J15" s="21"/>
      <c r="K15" s="39"/>
    </row>
    <row r="16" spans="1:11" s="11" customFormat="1" ht="72" customHeight="1" x14ac:dyDescent="0.2">
      <c r="A16" s="38" t="s">
        <v>46</v>
      </c>
      <c r="B16" s="22" t="s">
        <v>63</v>
      </c>
      <c r="C16" s="23" t="s">
        <v>99</v>
      </c>
      <c r="D16" s="22"/>
      <c r="E16" s="24" t="s">
        <v>12</v>
      </c>
      <c r="F16" s="25">
        <v>8</v>
      </c>
      <c r="G16" s="46"/>
      <c r="H16" s="21"/>
      <c r="I16" s="21"/>
      <c r="J16" s="21"/>
      <c r="K16" s="39"/>
    </row>
    <row r="17" spans="1:11" s="11" customFormat="1" ht="77.25" customHeight="1" x14ac:dyDescent="0.2">
      <c r="A17" s="38" t="s">
        <v>47</v>
      </c>
      <c r="B17" s="22" t="s">
        <v>64</v>
      </c>
      <c r="C17" s="23" t="s">
        <v>97</v>
      </c>
      <c r="D17" s="22"/>
      <c r="E17" s="24" t="s">
        <v>12</v>
      </c>
      <c r="F17" s="25">
        <v>2</v>
      </c>
      <c r="G17" s="46"/>
      <c r="H17" s="21"/>
      <c r="I17" s="21"/>
      <c r="J17" s="21"/>
      <c r="K17" s="39"/>
    </row>
    <row r="18" spans="1:11" s="15" customFormat="1" ht="122.25" customHeight="1" x14ac:dyDescent="0.2">
      <c r="A18" s="38" t="s">
        <v>48</v>
      </c>
      <c r="B18" s="22" t="s">
        <v>15</v>
      </c>
      <c r="C18" s="23" t="s">
        <v>106</v>
      </c>
      <c r="D18" s="27" t="s">
        <v>16</v>
      </c>
      <c r="E18" s="24" t="s">
        <v>12</v>
      </c>
      <c r="F18" s="25">
        <v>92</v>
      </c>
      <c r="G18" s="46"/>
      <c r="H18" s="21"/>
      <c r="I18" s="21"/>
      <c r="J18" s="21"/>
      <c r="K18" s="39"/>
    </row>
    <row r="19" spans="1:11" s="15" customFormat="1" ht="32.25" customHeight="1" x14ac:dyDescent="0.2">
      <c r="A19" s="38" t="s">
        <v>49</v>
      </c>
      <c r="B19" s="22" t="s">
        <v>34</v>
      </c>
      <c r="C19" s="23" t="s">
        <v>95</v>
      </c>
      <c r="D19" s="27"/>
      <c r="E19" s="24" t="s">
        <v>12</v>
      </c>
      <c r="F19" s="25">
        <v>92</v>
      </c>
      <c r="G19" s="46"/>
      <c r="H19" s="21"/>
      <c r="I19" s="21"/>
      <c r="J19" s="21"/>
      <c r="K19" s="39"/>
    </row>
    <row r="20" spans="1:11" s="11" customFormat="1" ht="18.75" customHeight="1" x14ac:dyDescent="0.2">
      <c r="A20" s="38" t="s">
        <v>51</v>
      </c>
      <c r="B20" s="22" t="s">
        <v>29</v>
      </c>
      <c r="C20" s="23" t="s">
        <v>90</v>
      </c>
      <c r="D20" s="22"/>
      <c r="E20" s="24" t="s">
        <v>12</v>
      </c>
      <c r="F20" s="25">
        <v>76</v>
      </c>
      <c r="G20" s="46"/>
      <c r="H20" s="21"/>
      <c r="I20" s="21"/>
      <c r="J20" s="21"/>
      <c r="K20" s="39"/>
    </row>
    <row r="21" spans="1:11" s="11" customFormat="1" ht="21" customHeight="1" x14ac:dyDescent="0.2">
      <c r="A21" s="38" t="s">
        <v>52</v>
      </c>
      <c r="B21" s="22" t="s">
        <v>29</v>
      </c>
      <c r="C21" s="23" t="s">
        <v>91</v>
      </c>
      <c r="D21" s="22"/>
      <c r="E21" s="24" t="s">
        <v>12</v>
      </c>
      <c r="F21" s="25">
        <v>16</v>
      </c>
      <c r="G21" s="46"/>
      <c r="H21" s="21"/>
      <c r="I21" s="21"/>
      <c r="J21" s="21"/>
      <c r="K21" s="39"/>
    </row>
    <row r="22" spans="1:11" s="11" customFormat="1" ht="58.5" customHeight="1" x14ac:dyDescent="0.2">
      <c r="A22" s="38" t="s">
        <v>53</v>
      </c>
      <c r="B22" s="22" t="s">
        <v>30</v>
      </c>
      <c r="C22" s="26" t="s">
        <v>107</v>
      </c>
      <c r="D22" s="22"/>
      <c r="E22" s="24" t="s">
        <v>12</v>
      </c>
      <c r="F22" s="25">
        <v>92</v>
      </c>
      <c r="G22" s="46"/>
      <c r="H22" s="21"/>
      <c r="I22" s="21"/>
      <c r="J22" s="21"/>
      <c r="K22" s="39"/>
    </row>
    <row r="23" spans="1:11" s="15" customFormat="1" ht="70.5" customHeight="1" x14ac:dyDescent="0.2">
      <c r="A23" s="38" t="s">
        <v>54</v>
      </c>
      <c r="B23" s="22" t="s">
        <v>62</v>
      </c>
      <c r="C23" s="26" t="s">
        <v>108</v>
      </c>
      <c r="D23" s="22"/>
      <c r="E23" s="24" t="s">
        <v>12</v>
      </c>
      <c r="F23" s="25">
        <v>1</v>
      </c>
      <c r="G23" s="46"/>
      <c r="H23" s="21"/>
      <c r="I23" s="21"/>
      <c r="J23" s="21"/>
      <c r="K23" s="39"/>
    </row>
    <row r="24" spans="1:11" s="28" customFormat="1" ht="33.75" customHeight="1" x14ac:dyDescent="0.2">
      <c r="A24" s="38" t="s">
        <v>55</v>
      </c>
      <c r="B24" s="22" t="s">
        <v>69</v>
      </c>
      <c r="C24" s="26" t="s">
        <v>84</v>
      </c>
      <c r="D24" s="22"/>
      <c r="E24" s="24" t="s">
        <v>12</v>
      </c>
      <c r="F24" s="25">
        <v>2</v>
      </c>
      <c r="G24" s="46"/>
      <c r="H24" s="20"/>
      <c r="I24" s="20"/>
      <c r="J24" s="20"/>
      <c r="K24" s="40"/>
    </row>
    <row r="25" spans="1:11" s="29" customFormat="1" ht="35.25" customHeight="1" x14ac:dyDescent="0.2">
      <c r="A25" s="38" t="s">
        <v>56</v>
      </c>
      <c r="B25" s="22" t="s">
        <v>70</v>
      </c>
      <c r="C25" s="23" t="s">
        <v>87</v>
      </c>
      <c r="D25" s="22"/>
      <c r="E25" s="24" t="s">
        <v>12</v>
      </c>
      <c r="F25" s="25">
        <v>2</v>
      </c>
      <c r="G25" s="46"/>
      <c r="H25" s="20"/>
      <c r="I25" s="20"/>
      <c r="J25" s="20"/>
      <c r="K25" s="40"/>
    </row>
    <row r="26" spans="1:11" s="28" customFormat="1" ht="34.5" customHeight="1" x14ac:dyDescent="0.2">
      <c r="A26" s="38" t="s">
        <v>57</v>
      </c>
      <c r="B26" s="22" t="s">
        <v>71</v>
      </c>
      <c r="C26" s="23" t="s">
        <v>88</v>
      </c>
      <c r="D26" s="22"/>
      <c r="E26" s="24" t="s">
        <v>12</v>
      </c>
      <c r="F26" s="25">
        <v>2</v>
      </c>
      <c r="G26" s="46"/>
      <c r="H26" s="20"/>
      <c r="I26" s="20"/>
      <c r="J26" s="20"/>
      <c r="K26" s="40"/>
    </row>
    <row r="27" spans="1:11" s="28" customFormat="1" ht="32.25" customHeight="1" x14ac:dyDescent="0.2">
      <c r="A27" s="38" t="s">
        <v>58</v>
      </c>
      <c r="B27" s="22" t="s">
        <v>72</v>
      </c>
      <c r="C27" s="23" t="s">
        <v>85</v>
      </c>
      <c r="D27" s="22"/>
      <c r="E27" s="24" t="s">
        <v>12</v>
      </c>
      <c r="F27" s="25">
        <v>2</v>
      </c>
      <c r="G27" s="46"/>
      <c r="H27" s="20"/>
      <c r="I27" s="20"/>
      <c r="J27" s="20"/>
      <c r="K27" s="40"/>
    </row>
    <row r="28" spans="1:11" s="11" customFormat="1" ht="41.25" customHeight="1" x14ac:dyDescent="0.2">
      <c r="A28" s="38" t="s">
        <v>59</v>
      </c>
      <c r="B28" s="22" t="s">
        <v>17</v>
      </c>
      <c r="C28" s="26" t="s">
        <v>89</v>
      </c>
      <c r="D28" s="22"/>
      <c r="E28" s="24" t="s">
        <v>12</v>
      </c>
      <c r="F28" s="25">
        <v>5</v>
      </c>
      <c r="G28" s="46"/>
      <c r="H28" s="21"/>
      <c r="I28" s="21"/>
      <c r="J28" s="21"/>
      <c r="K28" s="39"/>
    </row>
    <row r="29" spans="1:11" s="11" customFormat="1" ht="53.25" customHeight="1" x14ac:dyDescent="0.2">
      <c r="A29" s="38" t="s">
        <v>60</v>
      </c>
      <c r="B29" s="22" t="s">
        <v>78</v>
      </c>
      <c r="C29" s="26" t="s">
        <v>98</v>
      </c>
      <c r="D29" s="22"/>
      <c r="E29" s="24" t="s">
        <v>12</v>
      </c>
      <c r="F29" s="25">
        <v>1</v>
      </c>
      <c r="G29" s="46"/>
      <c r="H29" s="21"/>
      <c r="I29" s="21"/>
      <c r="J29" s="21"/>
      <c r="K29" s="39"/>
    </row>
    <row r="30" spans="1:11" s="14" customFormat="1" ht="25.5" x14ac:dyDescent="0.2">
      <c r="A30" s="38" t="s">
        <v>61</v>
      </c>
      <c r="B30" s="22" t="s">
        <v>18</v>
      </c>
      <c r="C30" s="23"/>
      <c r="D30" s="22"/>
      <c r="E30" s="24" t="s">
        <v>12</v>
      </c>
      <c r="F30" s="25">
        <v>5</v>
      </c>
      <c r="G30" s="46"/>
      <c r="H30" s="21"/>
      <c r="I30" s="21"/>
      <c r="J30" s="21"/>
      <c r="K30" s="39"/>
    </row>
    <row r="31" spans="1:11" s="11" customFormat="1" x14ac:dyDescent="0.2">
      <c r="A31" s="38" t="s">
        <v>68</v>
      </c>
      <c r="B31" s="22" t="s">
        <v>19</v>
      </c>
      <c r="C31" s="23"/>
      <c r="D31" s="22"/>
      <c r="E31" s="24" t="s">
        <v>12</v>
      </c>
      <c r="F31" s="25">
        <v>10</v>
      </c>
      <c r="G31" s="46"/>
      <c r="H31" s="21"/>
      <c r="I31" s="21"/>
      <c r="J31" s="21"/>
      <c r="K31" s="39"/>
    </row>
    <row r="32" spans="1:11" s="11" customFormat="1" x14ac:dyDescent="0.2">
      <c r="A32" s="38" t="s">
        <v>73</v>
      </c>
      <c r="B32" s="22" t="s">
        <v>20</v>
      </c>
      <c r="C32" s="23"/>
      <c r="D32" s="22"/>
      <c r="E32" s="24" t="s">
        <v>12</v>
      </c>
      <c r="F32" s="25">
        <v>5</v>
      </c>
      <c r="G32" s="46"/>
      <c r="H32" s="21"/>
      <c r="I32" s="21"/>
      <c r="J32" s="21"/>
      <c r="K32" s="39"/>
    </row>
    <row r="33" spans="1:12" s="11" customFormat="1" x14ac:dyDescent="0.2">
      <c r="A33" s="38" t="s">
        <v>74</v>
      </c>
      <c r="B33" s="22" t="s">
        <v>31</v>
      </c>
      <c r="C33" s="23"/>
      <c r="D33" s="27"/>
      <c r="E33" s="24" t="s">
        <v>21</v>
      </c>
      <c r="F33" s="25">
        <v>75</v>
      </c>
      <c r="G33" s="46"/>
      <c r="H33" s="21"/>
      <c r="I33" s="21"/>
      <c r="J33" s="21"/>
      <c r="K33" s="39"/>
    </row>
    <row r="34" spans="1:12" s="11" customFormat="1" x14ac:dyDescent="0.2">
      <c r="A34" s="38" t="s">
        <v>75</v>
      </c>
      <c r="B34" s="22" t="s">
        <v>65</v>
      </c>
      <c r="C34" s="23"/>
      <c r="D34" s="22"/>
      <c r="E34" s="24" t="s">
        <v>12</v>
      </c>
      <c r="F34" s="25">
        <v>1</v>
      </c>
      <c r="G34" s="46"/>
      <c r="H34" s="20"/>
      <c r="I34" s="20"/>
      <c r="J34" s="20"/>
      <c r="K34" s="40"/>
    </row>
    <row r="35" spans="1:12" s="11" customFormat="1" x14ac:dyDescent="0.2">
      <c r="A35" s="38" t="s">
        <v>79</v>
      </c>
      <c r="B35" s="22" t="s">
        <v>66</v>
      </c>
      <c r="C35" s="23"/>
      <c r="D35" s="22"/>
      <c r="E35" s="24" t="s">
        <v>12</v>
      </c>
      <c r="F35" s="25">
        <v>1</v>
      </c>
      <c r="G35" s="46"/>
      <c r="H35" s="20"/>
      <c r="I35" s="20"/>
      <c r="J35" s="20"/>
      <c r="K35" s="40"/>
    </row>
    <row r="36" spans="1:12" s="11" customFormat="1" x14ac:dyDescent="0.2">
      <c r="A36" s="38" t="s">
        <v>80</v>
      </c>
      <c r="B36" s="22" t="s">
        <v>67</v>
      </c>
      <c r="C36" s="23"/>
      <c r="D36" s="27"/>
      <c r="E36" s="24" t="s">
        <v>21</v>
      </c>
      <c r="F36" s="25">
        <v>5</v>
      </c>
      <c r="G36" s="46"/>
      <c r="H36" s="20"/>
      <c r="I36" s="20"/>
      <c r="J36" s="20"/>
      <c r="K36" s="40"/>
    </row>
    <row r="37" spans="1:12" ht="28.5" customHeight="1" thickBot="1" x14ac:dyDescent="0.3">
      <c r="A37" s="49" t="s">
        <v>22</v>
      </c>
      <c r="B37" s="50"/>
      <c r="C37" s="43"/>
      <c r="D37" s="43"/>
      <c r="E37" s="43"/>
      <c r="F37" s="43"/>
      <c r="G37" s="44"/>
      <c r="H37" s="44"/>
      <c r="I37" s="41">
        <f>SUM(I4:I36)</f>
        <v>0</v>
      </c>
      <c r="J37" s="41">
        <f>SUM(J4:J36)</f>
        <v>0</v>
      </c>
      <c r="K37" s="42">
        <f>SUM(K4:K36)</f>
        <v>0</v>
      </c>
    </row>
    <row r="38" spans="1:12" ht="21.75" customHeight="1" thickBot="1" x14ac:dyDescent="0.3">
      <c r="A38" s="10"/>
      <c r="B38" s="10"/>
      <c r="C38" s="11"/>
      <c r="D38" s="11"/>
      <c r="E38" s="11"/>
      <c r="F38" s="11"/>
      <c r="G38" s="12"/>
      <c r="H38" s="12"/>
      <c r="I38" s="13"/>
      <c r="J38" s="13"/>
      <c r="K38" s="13"/>
    </row>
    <row r="39" spans="1:12" s="47" customFormat="1" ht="39.75" customHeight="1" thickBot="1" x14ac:dyDescent="0.25">
      <c r="A39" s="51" t="s">
        <v>109</v>
      </c>
      <c r="B39" s="52"/>
      <c r="C39" s="52"/>
      <c r="D39" s="52"/>
      <c r="E39" s="52"/>
      <c r="F39" s="52"/>
      <c r="G39" s="52"/>
      <c r="H39" s="52"/>
      <c r="I39" s="52"/>
      <c r="J39" s="52"/>
      <c r="K39" s="53"/>
      <c r="L39" s="48"/>
    </row>
    <row r="41" spans="1:12" x14ac:dyDescent="0.2">
      <c r="C41" s="2"/>
    </row>
  </sheetData>
  <mergeCells count="2">
    <mergeCell ref="A37:B37"/>
    <mergeCell ref="A39:K39"/>
  </mergeCells>
  <printOptions horizontalCentered="1"/>
  <pageMargins left="0.70866141732283472" right="0.70866141732283472" top="0.74803149606299213" bottom="0.74803149606299213" header="0.51181102362204722" footer="0.51181102362204722"/>
  <pageSetup paperSize="9" scale="38" firstPageNumber="0" fitToHeight="2" orientation="portrait" horizontalDpi="4294967293" verticalDpi="4294967293" r:id="rId1"/>
  <headerFooter>
    <oddFooter>&amp;C&amp;P</oddFooter>
  </headerFooter>
  <rowBreaks count="2" manualBreakCount="2">
    <brk id="12" max="11" man="1"/>
    <brk id="22" max="11" man="1"/>
  </rowBreaks>
</worksheet>
</file>

<file path=docProps/app.xml><?xml version="1.0" encoding="utf-8"?>
<Properties xmlns="http://schemas.openxmlformats.org/officeDocument/2006/extended-properties" xmlns:vt="http://schemas.openxmlformats.org/officeDocument/2006/docPropsVTypes">
  <TotalTime>13</TotalTime>
  <Application>Microsoft Excel</Application>
  <DocSecurity>0</DocSecurity>
  <ScaleCrop>false</ScaleCrop>
  <HeadingPairs>
    <vt:vector size="4" baseType="variant">
      <vt:variant>
        <vt:lpstr>listy</vt:lpstr>
      </vt:variant>
      <vt:variant>
        <vt:i4>1</vt:i4>
      </vt:variant>
      <vt:variant>
        <vt:lpstr>Pojmenované oblasti</vt:lpstr>
      </vt:variant>
      <vt:variant>
        <vt:i4>6</vt:i4>
      </vt:variant>
    </vt:vector>
  </HeadingPairs>
  <TitlesOfParts>
    <vt:vector size="7" baseType="lpstr">
      <vt:lpstr>B_AV technika</vt:lpstr>
      <vt:lpstr>'B_AV technika'!Názvy_tisku</vt:lpstr>
      <vt:lpstr>'B_AV technika'!Oblast_tisku</vt:lpstr>
      <vt:lpstr>'B_AV technika'!Print_Area_0</vt:lpstr>
      <vt:lpstr>'B_AV technika'!Print_Area_0_0</vt:lpstr>
      <vt:lpstr>'B_AV technika'!Print_Titles_0</vt:lpstr>
      <vt:lpstr>'B_AV technika'!Print_Titles_0_0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Pavlasová</dc:creator>
  <cp:lastModifiedBy>admin</cp:lastModifiedBy>
  <cp:revision>2</cp:revision>
  <cp:lastPrinted>2017-06-14T12:29:10Z</cp:lastPrinted>
  <dcterms:created xsi:type="dcterms:W3CDTF">2016-01-22T09:09:19Z</dcterms:created>
  <dcterms:modified xsi:type="dcterms:W3CDTF">2017-06-15T10:35:14Z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ies>
</file>